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90" windowHeight="7605"/>
  </bookViews>
  <sheets>
    <sheet name="C BLOCK" sheetId="1" r:id="rId1"/>
    <sheet name="D BLOCK" sheetId="3" r:id="rId2"/>
    <sheet name="Sayfa2" sheetId="5" r:id="rId3"/>
  </sheets>
  <definedNames>
    <definedName name="_xlnm.Print_Area" localSheetId="0">'C BLOCK'!#REF!</definedName>
    <definedName name="_xlnm.Print_Area" localSheetId="1">'D BLOCK'!$A$1:$G$54</definedName>
  </definedNames>
  <calcPr calcId="144525"/>
</workbook>
</file>

<file path=xl/calcChain.xml><?xml version="1.0" encoding="utf-8"?>
<calcChain xmlns="http://schemas.openxmlformats.org/spreadsheetml/2006/main">
  <c r="G36" i="1" l="1"/>
  <c r="G35" i="1"/>
  <c r="G31" i="1"/>
  <c r="G28" i="1"/>
  <c r="G27" i="1"/>
  <c r="G22" i="1"/>
  <c r="G11" i="1"/>
  <c r="G27" i="3"/>
  <c r="G28" i="3"/>
  <c r="G30" i="3"/>
  <c r="G31" i="3"/>
  <c r="G32" i="3"/>
  <c r="G35" i="3"/>
  <c r="G36" i="3"/>
  <c r="G12" i="3"/>
  <c r="G15" i="3"/>
  <c r="G11" i="3"/>
  <c r="G7" i="3"/>
  <c r="G6" i="3"/>
  <c r="G26" i="3"/>
  <c r="G22" i="3"/>
</calcChain>
</file>

<file path=xl/comments1.xml><?xml version="1.0" encoding="utf-8"?>
<comments xmlns="http://schemas.openxmlformats.org/spreadsheetml/2006/main">
  <authors>
    <author>Yazar</author>
  </authors>
  <commentList>
    <comment ref="H29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ANNA HANIM</t>
        </r>
      </text>
    </comment>
    <comment ref="H3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ANNA HANIM</t>
        </r>
      </text>
    </comment>
  </commentList>
</comments>
</file>

<file path=xl/sharedStrings.xml><?xml version="1.0" encoding="utf-8"?>
<sst xmlns="http://schemas.openxmlformats.org/spreadsheetml/2006/main" count="410" uniqueCount="73">
  <si>
    <t>Apt. No.</t>
  </si>
  <si>
    <t>Direction</t>
  </si>
  <si>
    <t>Floor</t>
  </si>
  <si>
    <t>Room</t>
  </si>
  <si>
    <t>Size</t>
  </si>
  <si>
    <t>No. 1</t>
  </si>
  <si>
    <t>1. floor</t>
  </si>
  <si>
    <t>No. 2</t>
  </si>
  <si>
    <t>No. 3</t>
  </si>
  <si>
    <t>No. 4</t>
  </si>
  <si>
    <t>No. 5</t>
  </si>
  <si>
    <t>No. 6</t>
  </si>
  <si>
    <t>No. 7</t>
  </si>
  <si>
    <t>No. 8</t>
  </si>
  <si>
    <t>SE</t>
  </si>
  <si>
    <t>No. 9</t>
  </si>
  <si>
    <t>No. 10</t>
  </si>
  <si>
    <t>2. floor</t>
  </si>
  <si>
    <t>No. 11</t>
  </si>
  <si>
    <t>No. 12</t>
  </si>
  <si>
    <t>No. 13</t>
  </si>
  <si>
    <t>No. 14</t>
  </si>
  <si>
    <t>No. 15</t>
  </si>
  <si>
    <t>No. 16</t>
  </si>
  <si>
    <t>No. 17</t>
  </si>
  <si>
    <t>No. 18</t>
  </si>
  <si>
    <t>No. 19</t>
  </si>
  <si>
    <t>3. floor</t>
  </si>
  <si>
    <t>No. 20</t>
  </si>
  <si>
    <t>No. 21</t>
  </si>
  <si>
    <t>No. 22</t>
  </si>
  <si>
    <t>No. 23</t>
  </si>
  <si>
    <t>No. 24</t>
  </si>
  <si>
    <t>No. 25</t>
  </si>
  <si>
    <t>No. 26</t>
  </si>
  <si>
    <t>No. 27</t>
  </si>
  <si>
    <t>No. 28</t>
  </si>
  <si>
    <t>4. floor</t>
  </si>
  <si>
    <t>No. 29</t>
  </si>
  <si>
    <t>No. 30</t>
  </si>
  <si>
    <t>No. 31</t>
  </si>
  <si>
    <t>No. 32</t>
  </si>
  <si>
    <t>No. 33</t>
  </si>
  <si>
    <t>No. 34</t>
  </si>
  <si>
    <t>No. 35</t>
  </si>
  <si>
    <t>No. 36</t>
  </si>
  <si>
    <t>E</t>
  </si>
  <si>
    <t>ground floor</t>
  </si>
  <si>
    <t>NEW</t>
  </si>
  <si>
    <t>SEW</t>
  </si>
  <si>
    <t>2+1</t>
  </si>
  <si>
    <t>5. floor</t>
  </si>
  <si>
    <t>6. floor</t>
  </si>
  <si>
    <t>7. floor</t>
  </si>
  <si>
    <t>8. floor</t>
  </si>
  <si>
    <t>3+1</t>
  </si>
  <si>
    <t>1+1</t>
  </si>
  <si>
    <t>SOLD</t>
  </si>
  <si>
    <t xml:space="preserve">ALANYA TOWERS D BLOCK </t>
  </si>
  <si>
    <t>NW</t>
  </si>
  <si>
    <t>NE</t>
  </si>
  <si>
    <t>No. 37</t>
  </si>
  <si>
    <t>No. 38</t>
  </si>
  <si>
    <t>SW</t>
  </si>
  <si>
    <t>Price
31.08.2018</t>
  </si>
  <si>
    <t xml:space="preserve">ALANYA TOWERS  C BLOCK </t>
  </si>
  <si>
    <t xml:space="preserve">4+1 </t>
  </si>
  <si>
    <t>4+1</t>
  </si>
  <si>
    <t>289000res</t>
  </si>
  <si>
    <t>299000res</t>
  </si>
  <si>
    <t xml:space="preserve">
Price
</t>
  </si>
  <si>
    <t>239000res</t>
  </si>
  <si>
    <t>149000res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</si>
</sst>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162"/>
    </font>
    <font>
      <b/>
      <sz val="9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Times New Roman"/>
      <family val="1"/>
      <charset val="162"/>
    </font>
    <font>
      <sz val="12"/>
      <color theme="3" tint="0.39997558519241921"/>
      <name val="Times New Roman"/>
      <family val="1"/>
      <charset val="162"/>
    </font>
    <font>
      <b/>
      <sz val="12"/>
      <color theme="3" tint="0.39997558519241921"/>
      <name val="Times New Roman"/>
      <family val="1"/>
      <charset val="162"/>
    </font>
    <font>
      <sz val="11"/>
      <color theme="3" tint="0.39997558519241921"/>
      <name val="Calibri"/>
      <family val="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9" fillId="0" borderId="1" xfId="0" applyFont="1" applyBorder="1" applyAlignment="1">
      <alignment horizontal="center" vertical="center"/>
    </xf>
    <xf numFmtId="0" fontId="14" fillId="0" borderId="0" xfId="0" applyFont="1"/>
    <xf numFmtId="0" fontId="9" fillId="0" borderId="1" xfId="0" quotePrefix="1" applyFont="1" applyBorder="1" applyAlignment="1">
      <alignment horizontal="center" vertical="center" wrapText="1"/>
    </xf>
    <xf numFmtId="0" fontId="15" fillId="0" borderId="0" xfId="0" applyFont="1"/>
    <xf numFmtId="3" fontId="16" fillId="0" borderId="1" xfId="0" applyNumberFormat="1" applyFont="1" applyBorder="1" applyAlignment="1">
      <alignment horizontal="center" vertical="center"/>
    </xf>
    <xf numFmtId="3" fontId="15" fillId="0" borderId="0" xfId="0" applyNumberFormat="1" applyFont="1"/>
    <xf numFmtId="3" fontId="18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tabSelected="1" topLeftCell="A13" zoomScaleNormal="100" workbookViewId="0">
      <selection activeCell="H33" sqref="H33"/>
    </sheetView>
  </sheetViews>
  <sheetFormatPr defaultRowHeight="15" x14ac:dyDescent="0.25"/>
  <cols>
    <col min="1" max="1" width="7.140625" customWidth="1"/>
    <col min="2" max="2" width="10.28515625" customWidth="1"/>
    <col min="3" max="3" width="12.140625" customWidth="1"/>
    <col min="4" max="4" width="16" customWidth="1"/>
    <col min="5" max="5" width="6.42578125" customWidth="1"/>
    <col min="6" max="6" width="11.85546875" customWidth="1"/>
    <col min="7" max="7" width="12.5703125" customWidth="1"/>
  </cols>
  <sheetData>
    <row r="2" spans="1:7" ht="15.75" x14ac:dyDescent="0.25">
      <c r="A2" s="39" t="s">
        <v>65</v>
      </c>
      <c r="B2" s="39"/>
      <c r="C2" s="39"/>
      <c r="D2" s="39"/>
      <c r="E2" s="39"/>
      <c r="F2" s="39"/>
      <c r="G2" s="39"/>
    </row>
    <row r="3" spans="1:7" ht="42.75" x14ac:dyDescent="0.25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4" t="s">
        <v>70</v>
      </c>
      <c r="G3" s="14" t="s">
        <v>64</v>
      </c>
    </row>
    <row r="4" spans="1:7" ht="15.75" x14ac:dyDescent="0.25">
      <c r="A4" s="15" t="s">
        <v>5</v>
      </c>
      <c r="B4" s="16" t="s">
        <v>59</v>
      </c>
      <c r="C4" s="17" t="s">
        <v>47</v>
      </c>
      <c r="D4" s="18" t="s">
        <v>56</v>
      </c>
      <c r="E4" s="19">
        <v>68</v>
      </c>
      <c r="F4" s="23" t="s">
        <v>57</v>
      </c>
      <c r="G4" s="23" t="s">
        <v>57</v>
      </c>
    </row>
    <row r="5" spans="1:7" ht="15.75" x14ac:dyDescent="0.25">
      <c r="A5" s="15" t="s">
        <v>7</v>
      </c>
      <c r="B5" s="16" t="s">
        <v>60</v>
      </c>
      <c r="C5" s="17" t="s">
        <v>47</v>
      </c>
      <c r="D5" s="18" t="s">
        <v>56</v>
      </c>
      <c r="E5" s="19">
        <v>81</v>
      </c>
      <c r="F5" s="23" t="s">
        <v>57</v>
      </c>
      <c r="G5" s="23" t="s">
        <v>57</v>
      </c>
    </row>
    <row r="6" spans="1:7" ht="15.75" x14ac:dyDescent="0.25">
      <c r="A6" s="15" t="s">
        <v>8</v>
      </c>
      <c r="B6" s="16" t="s">
        <v>46</v>
      </c>
      <c r="C6" s="17" t="s">
        <v>47</v>
      </c>
      <c r="D6" s="18" t="s">
        <v>56</v>
      </c>
      <c r="E6" s="19">
        <v>75</v>
      </c>
      <c r="F6" s="23" t="s">
        <v>57</v>
      </c>
      <c r="G6" s="23" t="s">
        <v>57</v>
      </c>
    </row>
    <row r="7" spans="1:7" ht="15.75" x14ac:dyDescent="0.25">
      <c r="A7" s="15" t="s">
        <v>9</v>
      </c>
      <c r="B7" s="16" t="s">
        <v>46</v>
      </c>
      <c r="C7" s="17" t="s">
        <v>47</v>
      </c>
      <c r="D7" s="18" t="s">
        <v>56</v>
      </c>
      <c r="E7" s="19">
        <v>75</v>
      </c>
      <c r="F7" s="34" t="s">
        <v>72</v>
      </c>
      <c r="G7" s="22">
        <v>159000</v>
      </c>
    </row>
    <row r="8" spans="1:7" ht="15.75" x14ac:dyDescent="0.25">
      <c r="A8" s="15" t="s">
        <v>10</v>
      </c>
      <c r="B8" s="16" t="s">
        <v>14</v>
      </c>
      <c r="C8" s="17" t="s">
        <v>47</v>
      </c>
      <c r="D8" s="18" t="s">
        <v>56</v>
      </c>
      <c r="E8" s="19">
        <v>81</v>
      </c>
      <c r="F8" s="23" t="s">
        <v>57</v>
      </c>
      <c r="G8" s="23" t="s">
        <v>57</v>
      </c>
    </row>
    <row r="9" spans="1:7" ht="15.75" x14ac:dyDescent="0.25">
      <c r="A9" s="15" t="s">
        <v>11</v>
      </c>
      <c r="B9" s="16" t="s">
        <v>63</v>
      </c>
      <c r="C9" s="17" t="s">
        <v>47</v>
      </c>
      <c r="D9" s="18" t="s">
        <v>56</v>
      </c>
      <c r="E9" s="19">
        <v>68</v>
      </c>
      <c r="F9" s="23" t="s">
        <v>57</v>
      </c>
      <c r="G9" s="23" t="s">
        <v>57</v>
      </c>
    </row>
    <row r="10" spans="1:7" ht="15.75" x14ac:dyDescent="0.25">
      <c r="A10" s="15" t="s">
        <v>12</v>
      </c>
      <c r="B10" s="16" t="s">
        <v>48</v>
      </c>
      <c r="C10" s="17" t="s">
        <v>6</v>
      </c>
      <c r="D10" s="18" t="s">
        <v>50</v>
      </c>
      <c r="E10" s="19">
        <v>121</v>
      </c>
      <c r="F10" s="23" t="s">
        <v>57</v>
      </c>
      <c r="G10" s="23" t="s">
        <v>57</v>
      </c>
    </row>
    <row r="11" spans="1:7" ht="15.75" x14ac:dyDescent="0.25">
      <c r="A11" s="15" t="s">
        <v>13</v>
      </c>
      <c r="B11" s="16" t="s">
        <v>46</v>
      </c>
      <c r="C11" s="17" t="s">
        <v>6</v>
      </c>
      <c r="D11" s="18" t="s">
        <v>50</v>
      </c>
      <c r="E11" s="19">
        <v>101</v>
      </c>
      <c r="F11" s="22">
        <v>219000</v>
      </c>
      <c r="G11" s="22">
        <f>F11+20000</f>
        <v>239000</v>
      </c>
    </row>
    <row r="12" spans="1:7" ht="15.75" x14ac:dyDescent="0.25">
      <c r="A12" s="15" t="s">
        <v>15</v>
      </c>
      <c r="B12" s="17" t="s">
        <v>46</v>
      </c>
      <c r="C12" s="17" t="s">
        <v>6</v>
      </c>
      <c r="D12" s="17" t="s">
        <v>50</v>
      </c>
      <c r="E12" s="17">
        <v>101</v>
      </c>
      <c r="F12" s="23" t="s">
        <v>57</v>
      </c>
      <c r="G12" s="23" t="s">
        <v>57</v>
      </c>
    </row>
    <row r="13" spans="1:7" ht="15.75" x14ac:dyDescent="0.25">
      <c r="A13" s="15" t="s">
        <v>16</v>
      </c>
      <c r="B13" s="16" t="s">
        <v>49</v>
      </c>
      <c r="C13" s="17" t="s">
        <v>6</v>
      </c>
      <c r="D13" s="18" t="s">
        <v>50</v>
      </c>
      <c r="E13" s="19">
        <v>121</v>
      </c>
      <c r="F13" s="23" t="s">
        <v>57</v>
      </c>
      <c r="G13" s="23" t="s">
        <v>57</v>
      </c>
    </row>
    <row r="14" spans="1:7" ht="15.75" x14ac:dyDescent="0.25">
      <c r="A14" s="15" t="s">
        <v>18</v>
      </c>
      <c r="B14" s="20" t="s">
        <v>48</v>
      </c>
      <c r="C14" s="20" t="s">
        <v>17</v>
      </c>
      <c r="D14" s="21" t="s">
        <v>50</v>
      </c>
      <c r="E14" s="19">
        <v>121</v>
      </c>
      <c r="F14" s="23" t="s">
        <v>57</v>
      </c>
      <c r="G14" s="23" t="s">
        <v>57</v>
      </c>
    </row>
    <row r="15" spans="1:7" ht="15.75" x14ac:dyDescent="0.25">
      <c r="A15" s="24" t="s">
        <v>19</v>
      </c>
      <c r="B15" s="20" t="s">
        <v>46</v>
      </c>
      <c r="C15" s="20" t="s">
        <v>17</v>
      </c>
      <c r="D15" s="21" t="s">
        <v>50</v>
      </c>
      <c r="E15" s="19">
        <v>101</v>
      </c>
      <c r="F15" s="32" t="s">
        <v>57</v>
      </c>
      <c r="G15" s="32" t="s">
        <v>57</v>
      </c>
    </row>
    <row r="16" spans="1:7" ht="15.75" x14ac:dyDescent="0.25">
      <c r="A16" s="24" t="s">
        <v>20</v>
      </c>
      <c r="B16" s="20" t="s">
        <v>46</v>
      </c>
      <c r="C16" s="20" t="s">
        <v>17</v>
      </c>
      <c r="D16" s="21" t="s">
        <v>50</v>
      </c>
      <c r="E16" s="19">
        <v>101</v>
      </c>
      <c r="F16" s="32" t="s">
        <v>57</v>
      </c>
      <c r="G16" s="32" t="s">
        <v>57</v>
      </c>
    </row>
    <row r="17" spans="1:9" ht="15.75" x14ac:dyDescent="0.25">
      <c r="A17" s="24" t="s">
        <v>21</v>
      </c>
      <c r="B17" s="20" t="s">
        <v>49</v>
      </c>
      <c r="C17" s="20" t="s">
        <v>17</v>
      </c>
      <c r="D17" s="21" t="s">
        <v>50</v>
      </c>
      <c r="E17" s="19">
        <v>121</v>
      </c>
      <c r="F17" s="32" t="s">
        <v>57</v>
      </c>
      <c r="G17" s="32" t="s">
        <v>57</v>
      </c>
    </row>
    <row r="18" spans="1:9" ht="15.75" x14ac:dyDescent="0.25">
      <c r="A18" s="24" t="s">
        <v>22</v>
      </c>
      <c r="B18" s="20" t="s">
        <v>48</v>
      </c>
      <c r="C18" s="20" t="s">
        <v>27</v>
      </c>
      <c r="D18" s="21" t="s">
        <v>50</v>
      </c>
      <c r="E18" s="19">
        <v>121</v>
      </c>
      <c r="F18" s="32" t="s">
        <v>57</v>
      </c>
      <c r="G18" s="32" t="s">
        <v>57</v>
      </c>
    </row>
    <row r="19" spans="1:9" ht="15.75" x14ac:dyDescent="0.25">
      <c r="A19" s="24" t="s">
        <v>23</v>
      </c>
      <c r="B19" s="20" t="s">
        <v>46</v>
      </c>
      <c r="C19" s="20" t="s">
        <v>27</v>
      </c>
      <c r="D19" s="21" t="s">
        <v>50</v>
      </c>
      <c r="E19" s="19">
        <v>101</v>
      </c>
      <c r="F19" s="32" t="s">
        <v>57</v>
      </c>
      <c r="G19" s="32" t="s">
        <v>57</v>
      </c>
    </row>
    <row r="20" spans="1:9" s="7" customFormat="1" ht="15.75" x14ac:dyDescent="0.25">
      <c r="A20" s="24" t="s">
        <v>24</v>
      </c>
      <c r="B20" s="20" t="s">
        <v>46</v>
      </c>
      <c r="C20" s="20" t="s">
        <v>27</v>
      </c>
      <c r="D20" s="21" t="s">
        <v>50</v>
      </c>
      <c r="E20" s="19">
        <v>101</v>
      </c>
      <c r="F20" s="32" t="s">
        <v>57</v>
      </c>
      <c r="G20" s="32" t="s">
        <v>57</v>
      </c>
    </row>
    <row r="21" spans="1:9" ht="15.75" x14ac:dyDescent="0.25">
      <c r="A21" s="24" t="s">
        <v>25</v>
      </c>
      <c r="B21" s="20" t="s">
        <v>49</v>
      </c>
      <c r="C21" s="20" t="s">
        <v>27</v>
      </c>
      <c r="D21" s="21" t="s">
        <v>50</v>
      </c>
      <c r="E21" s="19">
        <v>121</v>
      </c>
      <c r="F21" s="32" t="s">
        <v>57</v>
      </c>
      <c r="G21" s="32" t="s">
        <v>57</v>
      </c>
    </row>
    <row r="22" spans="1:9" ht="15.75" x14ac:dyDescent="0.25">
      <c r="A22" s="15" t="s">
        <v>26</v>
      </c>
      <c r="B22" s="16" t="s">
        <v>48</v>
      </c>
      <c r="C22" s="16" t="s">
        <v>37</v>
      </c>
      <c r="D22" s="18" t="s">
        <v>55</v>
      </c>
      <c r="E22" s="19">
        <v>148</v>
      </c>
      <c r="F22" s="22">
        <v>339000</v>
      </c>
      <c r="G22" s="22">
        <f>F22+20000</f>
        <v>359000</v>
      </c>
    </row>
    <row r="23" spans="1:9" ht="15.75" x14ac:dyDescent="0.25">
      <c r="A23" s="15" t="s">
        <v>28</v>
      </c>
      <c r="B23" s="16" t="s">
        <v>46</v>
      </c>
      <c r="C23" s="16" t="s">
        <v>37</v>
      </c>
      <c r="D23" s="18" t="s">
        <v>56</v>
      </c>
      <c r="E23" s="19">
        <v>75</v>
      </c>
      <c r="F23" s="23" t="s">
        <v>57</v>
      </c>
      <c r="G23" s="23" t="s">
        <v>57</v>
      </c>
    </row>
    <row r="24" spans="1:9" ht="15.75" x14ac:dyDescent="0.25">
      <c r="A24" s="15" t="s">
        <v>29</v>
      </c>
      <c r="B24" s="16" t="s">
        <v>46</v>
      </c>
      <c r="C24" s="16" t="s">
        <v>37</v>
      </c>
      <c r="D24" s="18" t="s">
        <v>56</v>
      </c>
      <c r="E24" s="19">
        <v>75</v>
      </c>
      <c r="F24" s="23" t="s">
        <v>57</v>
      </c>
      <c r="G24" s="23" t="s">
        <v>57</v>
      </c>
    </row>
    <row r="25" spans="1:9" s="31" customFormat="1" ht="15.75" x14ac:dyDescent="0.25">
      <c r="A25" s="15" t="s">
        <v>30</v>
      </c>
      <c r="B25" s="16" t="s">
        <v>49</v>
      </c>
      <c r="C25" s="16" t="s">
        <v>37</v>
      </c>
      <c r="D25" s="18" t="s">
        <v>55</v>
      </c>
      <c r="E25" s="16">
        <v>148</v>
      </c>
      <c r="F25" s="23" t="s">
        <v>57</v>
      </c>
      <c r="G25" s="23" t="s">
        <v>57</v>
      </c>
      <c r="H25"/>
    </row>
    <row r="26" spans="1:9" ht="15.75" x14ac:dyDescent="0.25">
      <c r="A26" s="15" t="s">
        <v>31</v>
      </c>
      <c r="B26" s="16" t="s">
        <v>48</v>
      </c>
      <c r="C26" s="16" t="s">
        <v>51</v>
      </c>
      <c r="D26" s="18" t="s">
        <v>50</v>
      </c>
      <c r="E26" s="19">
        <v>121</v>
      </c>
      <c r="F26" s="23" t="s">
        <v>57</v>
      </c>
      <c r="G26" s="23" t="s">
        <v>57</v>
      </c>
      <c r="H26" s="37"/>
    </row>
    <row r="27" spans="1:9" ht="15.75" x14ac:dyDescent="0.25">
      <c r="A27" s="15" t="s">
        <v>32</v>
      </c>
      <c r="B27" s="16" t="s">
        <v>46</v>
      </c>
      <c r="C27" s="16" t="s">
        <v>51</v>
      </c>
      <c r="D27" s="18" t="s">
        <v>50</v>
      </c>
      <c r="E27" s="19">
        <v>101</v>
      </c>
      <c r="F27" s="22">
        <v>279000</v>
      </c>
      <c r="G27" s="22">
        <f t="shared" ref="G27:G36" si="0">F27+20000</f>
        <v>299000</v>
      </c>
      <c r="H27" s="37"/>
      <c r="I27" s="38"/>
    </row>
    <row r="28" spans="1:9" ht="15.75" x14ac:dyDescent="0.25">
      <c r="A28" s="15" t="s">
        <v>33</v>
      </c>
      <c r="B28" s="16" t="s">
        <v>46</v>
      </c>
      <c r="C28" s="16" t="s">
        <v>51</v>
      </c>
      <c r="D28" s="18" t="s">
        <v>50</v>
      </c>
      <c r="E28" s="19">
        <v>101</v>
      </c>
      <c r="F28" s="22">
        <v>279000</v>
      </c>
      <c r="G28" s="22">
        <f t="shared" si="0"/>
        <v>299000</v>
      </c>
      <c r="I28" s="38"/>
    </row>
    <row r="29" spans="1:9" ht="15.75" x14ac:dyDescent="0.25">
      <c r="A29" s="15" t="s">
        <v>34</v>
      </c>
      <c r="B29" s="16" t="s">
        <v>49</v>
      </c>
      <c r="C29" s="16" t="s">
        <v>51</v>
      </c>
      <c r="D29" s="18" t="s">
        <v>50</v>
      </c>
      <c r="E29" s="19">
        <v>121</v>
      </c>
      <c r="F29" s="23" t="s">
        <v>57</v>
      </c>
      <c r="G29" s="23" t="s">
        <v>57</v>
      </c>
    </row>
    <row r="30" spans="1:9" ht="15.75" x14ac:dyDescent="0.25">
      <c r="A30" s="15" t="s">
        <v>35</v>
      </c>
      <c r="B30" s="16" t="s">
        <v>48</v>
      </c>
      <c r="C30" s="16" t="s">
        <v>52</v>
      </c>
      <c r="D30" s="16" t="s">
        <v>50</v>
      </c>
      <c r="E30" s="16">
        <v>121</v>
      </c>
      <c r="F30" s="23" t="s">
        <v>57</v>
      </c>
      <c r="G30" s="23" t="s">
        <v>57</v>
      </c>
    </row>
    <row r="31" spans="1:9" ht="15.75" x14ac:dyDescent="0.25">
      <c r="A31" s="15" t="s">
        <v>36</v>
      </c>
      <c r="B31" s="16" t="s">
        <v>46</v>
      </c>
      <c r="C31" s="16" t="s">
        <v>52</v>
      </c>
      <c r="D31" s="18" t="s">
        <v>50</v>
      </c>
      <c r="E31" s="19">
        <v>101</v>
      </c>
      <c r="F31" s="22">
        <v>289000</v>
      </c>
      <c r="G31" s="22">
        <f t="shared" si="0"/>
        <v>309000</v>
      </c>
    </row>
    <row r="32" spans="1:9" s="29" customFormat="1" ht="15.75" x14ac:dyDescent="0.25">
      <c r="A32" s="24" t="s">
        <v>38</v>
      </c>
      <c r="B32" s="20" t="s">
        <v>46</v>
      </c>
      <c r="C32" s="20" t="s">
        <v>52</v>
      </c>
      <c r="D32" s="21" t="s">
        <v>50</v>
      </c>
      <c r="E32" s="28">
        <v>101</v>
      </c>
      <c r="F32" s="22">
        <v>289000</v>
      </c>
      <c r="G32" s="22">
        <v>309000</v>
      </c>
    </row>
    <row r="33" spans="1:8" s="29" customFormat="1" ht="15.75" x14ac:dyDescent="0.25">
      <c r="A33" s="24" t="s">
        <v>39</v>
      </c>
      <c r="B33" s="20" t="s">
        <v>49</v>
      </c>
      <c r="C33" s="20" t="s">
        <v>52</v>
      </c>
      <c r="D33" s="21" t="s">
        <v>50</v>
      </c>
      <c r="E33" s="28">
        <v>121</v>
      </c>
      <c r="F33" s="23" t="s">
        <v>57</v>
      </c>
      <c r="G33" s="23" t="s">
        <v>57</v>
      </c>
    </row>
    <row r="34" spans="1:8" s="29" customFormat="1" ht="15.75" x14ac:dyDescent="0.25">
      <c r="A34" s="24" t="s">
        <v>40</v>
      </c>
      <c r="B34" s="20" t="s">
        <v>48</v>
      </c>
      <c r="C34" s="20" t="s">
        <v>53</v>
      </c>
      <c r="D34" s="21" t="s">
        <v>50</v>
      </c>
      <c r="E34" s="28">
        <v>121</v>
      </c>
      <c r="F34" s="23" t="s">
        <v>57</v>
      </c>
      <c r="G34" s="23" t="s">
        <v>57</v>
      </c>
      <c r="H34"/>
    </row>
    <row r="35" spans="1:8" ht="15.75" x14ac:dyDescent="0.25">
      <c r="A35" s="15" t="s">
        <v>41</v>
      </c>
      <c r="B35" s="16" t="s">
        <v>46</v>
      </c>
      <c r="C35" s="16" t="s">
        <v>53</v>
      </c>
      <c r="D35" s="18" t="s">
        <v>50</v>
      </c>
      <c r="E35" s="19">
        <v>101</v>
      </c>
      <c r="F35" s="22">
        <v>299000</v>
      </c>
      <c r="G35" s="22">
        <f t="shared" si="0"/>
        <v>319000</v>
      </c>
    </row>
    <row r="36" spans="1:8" ht="15.75" x14ac:dyDescent="0.25">
      <c r="A36" s="15" t="s">
        <v>42</v>
      </c>
      <c r="B36" s="16" t="s">
        <v>46</v>
      </c>
      <c r="C36" s="16" t="s">
        <v>53</v>
      </c>
      <c r="D36" s="18" t="s">
        <v>50</v>
      </c>
      <c r="E36" s="19">
        <v>101</v>
      </c>
      <c r="F36" s="22">
        <v>299000</v>
      </c>
      <c r="G36" s="22">
        <f t="shared" si="0"/>
        <v>319000</v>
      </c>
    </row>
    <row r="37" spans="1:8" ht="15.75" x14ac:dyDescent="0.25">
      <c r="A37" s="15" t="s">
        <v>43</v>
      </c>
      <c r="B37" s="16" t="s">
        <v>49</v>
      </c>
      <c r="C37" s="16" t="s">
        <v>53</v>
      </c>
      <c r="D37" s="18" t="s">
        <v>50</v>
      </c>
      <c r="E37" s="19">
        <v>121</v>
      </c>
      <c r="F37" s="23" t="s">
        <v>57</v>
      </c>
      <c r="G37" s="23" t="s">
        <v>57</v>
      </c>
    </row>
    <row r="38" spans="1:8" ht="15.75" x14ac:dyDescent="0.25">
      <c r="A38" s="15" t="s">
        <v>44</v>
      </c>
      <c r="B38" s="16" t="s">
        <v>48</v>
      </c>
      <c r="C38" s="16" t="s">
        <v>54</v>
      </c>
      <c r="D38" s="18" t="s">
        <v>66</v>
      </c>
      <c r="E38" s="19">
        <v>271</v>
      </c>
      <c r="F38" s="22">
        <v>600000</v>
      </c>
      <c r="G38" s="22">
        <v>650000</v>
      </c>
    </row>
    <row r="39" spans="1:8" ht="15.75" x14ac:dyDescent="0.25">
      <c r="A39" s="15" t="s">
        <v>45</v>
      </c>
      <c r="B39" s="16" t="s">
        <v>46</v>
      </c>
      <c r="C39" s="16" t="s">
        <v>54</v>
      </c>
      <c r="D39" s="18" t="s">
        <v>66</v>
      </c>
      <c r="E39" s="19">
        <v>196</v>
      </c>
      <c r="F39" s="22">
        <v>530000</v>
      </c>
      <c r="G39" s="22">
        <v>580000</v>
      </c>
    </row>
    <row r="40" spans="1:8" ht="15.75" x14ac:dyDescent="0.25">
      <c r="A40" s="15" t="s">
        <v>61</v>
      </c>
      <c r="B40" s="16" t="s">
        <v>46</v>
      </c>
      <c r="C40" s="16" t="s">
        <v>54</v>
      </c>
      <c r="D40" s="18" t="s">
        <v>66</v>
      </c>
      <c r="E40" s="19">
        <v>196</v>
      </c>
      <c r="F40" s="23" t="s">
        <v>57</v>
      </c>
      <c r="G40" s="23" t="s">
        <v>57</v>
      </c>
    </row>
    <row r="41" spans="1:8" ht="15.75" x14ac:dyDescent="0.25">
      <c r="A41" s="15" t="s">
        <v>62</v>
      </c>
      <c r="B41" s="16" t="s">
        <v>49</v>
      </c>
      <c r="C41" s="16" t="s">
        <v>54</v>
      </c>
      <c r="D41" s="18" t="s">
        <v>67</v>
      </c>
      <c r="E41" s="19">
        <v>271</v>
      </c>
      <c r="F41" s="23" t="s">
        <v>57</v>
      </c>
      <c r="G41" s="23" t="s">
        <v>57</v>
      </c>
    </row>
    <row r="42" spans="1:8" ht="15.75" x14ac:dyDescent="0.25">
      <c r="A42" s="1"/>
      <c r="B42" s="2"/>
      <c r="C42" s="2"/>
      <c r="D42" s="3"/>
      <c r="E42" s="25"/>
      <c r="F42" s="26"/>
      <c r="G42" s="26"/>
    </row>
    <row r="43" spans="1:8" ht="15.75" x14ac:dyDescent="0.25">
      <c r="A43" s="1"/>
      <c r="B43" s="2"/>
      <c r="C43" s="2"/>
      <c r="D43" s="3"/>
      <c r="E43" s="4"/>
      <c r="H43" s="5"/>
    </row>
    <row r="44" spans="1:8" s="5" customFormat="1" ht="18" customHeight="1" x14ac:dyDescent="0.25">
      <c r="A44" s="10"/>
      <c r="B44" s="10"/>
      <c r="C44" s="10"/>
      <c r="D44" s="10"/>
      <c r="E44" s="6"/>
      <c r="F44"/>
      <c r="G44"/>
    </row>
    <row r="45" spans="1:8" s="5" customFormat="1" x14ac:dyDescent="0.25">
      <c r="A45" s="8"/>
      <c r="B45" s="8"/>
      <c r="C45" s="8"/>
      <c r="D45" s="8"/>
      <c r="E45"/>
      <c r="F45"/>
      <c r="G45"/>
      <c r="H45"/>
    </row>
    <row r="46" spans="1:8" x14ac:dyDescent="0.25">
      <c r="A46" s="9"/>
    </row>
    <row r="52" ht="22.5" customHeight="1" x14ac:dyDescent="0.25"/>
    <row r="53" ht="20.25" customHeight="1" x14ac:dyDescent="0.25"/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selection activeCell="G6" sqref="G6"/>
    </sheetView>
  </sheetViews>
  <sheetFormatPr defaultRowHeight="15" x14ac:dyDescent="0.25"/>
  <cols>
    <col min="1" max="1" width="7.140625" customWidth="1"/>
    <col min="2" max="2" width="9.7109375" customWidth="1"/>
    <col min="3" max="3" width="12.140625" customWidth="1"/>
    <col min="4" max="4" width="17.5703125" customWidth="1"/>
    <col min="5" max="5" width="6.42578125" customWidth="1"/>
    <col min="6" max="6" width="11.85546875" customWidth="1"/>
    <col min="7" max="7" width="12.28515625" customWidth="1"/>
  </cols>
  <sheetData>
    <row r="1" spans="1:8" ht="15" customHeight="1" x14ac:dyDescent="0.25"/>
    <row r="2" spans="1:8" ht="15.75" x14ac:dyDescent="0.25">
      <c r="A2" s="39" t="s">
        <v>58</v>
      </c>
      <c r="B2" s="39"/>
      <c r="C2" s="39"/>
      <c r="D2" s="39"/>
      <c r="E2" s="39"/>
      <c r="F2" s="39"/>
      <c r="G2" s="39"/>
    </row>
    <row r="3" spans="1:8" ht="42.75" x14ac:dyDescent="0.25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4" t="s">
        <v>70</v>
      </c>
      <c r="G3" s="14" t="s">
        <v>64</v>
      </c>
    </row>
    <row r="4" spans="1:8" s="31" customFormat="1" ht="20.25" customHeight="1" x14ac:dyDescent="0.25">
      <c r="A4" s="24" t="s">
        <v>5</v>
      </c>
      <c r="B4" s="20" t="s">
        <v>59</v>
      </c>
      <c r="C4" s="30" t="s">
        <v>47</v>
      </c>
      <c r="D4" s="21" t="s">
        <v>56</v>
      </c>
      <c r="E4" s="28">
        <v>68</v>
      </c>
      <c r="F4" s="23" t="s">
        <v>57</v>
      </c>
      <c r="G4" s="23" t="s">
        <v>57</v>
      </c>
    </row>
    <row r="5" spans="1:8" ht="18.75" customHeight="1" x14ac:dyDescent="0.25">
      <c r="A5" s="15" t="s">
        <v>7</v>
      </c>
      <c r="B5" s="16" t="s">
        <v>60</v>
      </c>
      <c r="C5" s="17" t="s">
        <v>47</v>
      </c>
      <c r="D5" s="18" t="s">
        <v>56</v>
      </c>
      <c r="E5" s="19">
        <v>81</v>
      </c>
      <c r="F5" s="23" t="s">
        <v>57</v>
      </c>
      <c r="G5" s="23" t="s">
        <v>57</v>
      </c>
      <c r="H5" s="33"/>
    </row>
    <row r="6" spans="1:8" ht="17.25" customHeight="1" x14ac:dyDescent="0.25">
      <c r="A6" s="15" t="s">
        <v>8</v>
      </c>
      <c r="B6" s="16" t="s">
        <v>46</v>
      </c>
      <c r="C6" s="17" t="s">
        <v>47</v>
      </c>
      <c r="D6" s="18" t="s">
        <v>56</v>
      </c>
      <c r="E6" s="19">
        <v>75</v>
      </c>
      <c r="F6" s="22">
        <v>149000</v>
      </c>
      <c r="G6" s="22">
        <f>F6+10000</f>
        <v>159000</v>
      </c>
      <c r="H6" s="31"/>
    </row>
    <row r="7" spans="1:8" ht="17.25" customHeight="1" x14ac:dyDescent="0.25">
      <c r="A7" s="15" t="s">
        <v>9</v>
      </c>
      <c r="B7" s="16" t="s">
        <v>46</v>
      </c>
      <c r="C7" s="17" t="s">
        <v>47</v>
      </c>
      <c r="D7" s="18" t="s">
        <v>56</v>
      </c>
      <c r="E7" s="19">
        <v>75</v>
      </c>
      <c r="F7" s="22">
        <v>149000</v>
      </c>
      <c r="G7" s="22">
        <f>F7+10000</f>
        <v>159000</v>
      </c>
      <c r="H7" s="31"/>
    </row>
    <row r="8" spans="1:8" ht="17.25" customHeight="1" x14ac:dyDescent="0.25">
      <c r="A8" s="15" t="s">
        <v>10</v>
      </c>
      <c r="B8" s="16" t="s">
        <v>14</v>
      </c>
      <c r="C8" s="17" t="s">
        <v>47</v>
      </c>
      <c r="D8" s="18" t="s">
        <v>56</v>
      </c>
      <c r="E8" s="19">
        <v>81</v>
      </c>
      <c r="F8" s="23" t="s">
        <v>57</v>
      </c>
      <c r="G8" s="23" t="s">
        <v>57</v>
      </c>
      <c r="H8" s="31"/>
    </row>
    <row r="9" spans="1:8" ht="19.5" customHeight="1" x14ac:dyDescent="0.25">
      <c r="A9" s="15" t="s">
        <v>11</v>
      </c>
      <c r="B9" s="16" t="s">
        <v>63</v>
      </c>
      <c r="C9" s="17" t="s">
        <v>47</v>
      </c>
      <c r="D9" s="18" t="s">
        <v>56</v>
      </c>
      <c r="E9" s="19">
        <v>68</v>
      </c>
      <c r="F9" s="23" t="s">
        <v>57</v>
      </c>
      <c r="G9" s="23" t="s">
        <v>57</v>
      </c>
      <c r="H9" s="31"/>
    </row>
    <row r="10" spans="1:8" ht="15.75" x14ac:dyDescent="0.25">
      <c r="A10" s="15" t="s">
        <v>12</v>
      </c>
      <c r="B10" s="16" t="s">
        <v>48</v>
      </c>
      <c r="C10" s="17" t="s">
        <v>6</v>
      </c>
      <c r="D10" s="18" t="s">
        <v>50</v>
      </c>
      <c r="E10" s="19">
        <v>121</v>
      </c>
      <c r="F10" s="23" t="s">
        <v>57</v>
      </c>
      <c r="G10" s="23" t="s">
        <v>57</v>
      </c>
      <c r="H10" s="31"/>
    </row>
    <row r="11" spans="1:8" ht="15.75" x14ac:dyDescent="0.25">
      <c r="A11" s="15" t="s">
        <v>13</v>
      </c>
      <c r="B11" s="16" t="s">
        <v>46</v>
      </c>
      <c r="C11" s="17" t="s">
        <v>6</v>
      </c>
      <c r="D11" s="18" t="s">
        <v>50</v>
      </c>
      <c r="E11" s="19">
        <v>101</v>
      </c>
      <c r="F11" s="22">
        <v>219000</v>
      </c>
      <c r="G11" s="22">
        <f>F11+20000</f>
        <v>239000</v>
      </c>
    </row>
    <row r="12" spans="1:8" ht="15.75" x14ac:dyDescent="0.25">
      <c r="A12" s="15" t="s">
        <v>15</v>
      </c>
      <c r="B12" s="16" t="s">
        <v>46</v>
      </c>
      <c r="C12" s="17" t="s">
        <v>6</v>
      </c>
      <c r="D12" s="18" t="s">
        <v>50</v>
      </c>
      <c r="E12" s="19">
        <v>101</v>
      </c>
      <c r="F12" s="22">
        <v>219000</v>
      </c>
      <c r="G12" s="22">
        <f t="shared" ref="G12:G15" si="0">F12+20000</f>
        <v>239000</v>
      </c>
    </row>
    <row r="13" spans="1:8" s="36" customFormat="1" ht="15.75" x14ac:dyDescent="0.25">
      <c r="A13" s="15" t="s">
        <v>16</v>
      </c>
      <c r="B13" s="16" t="s">
        <v>49</v>
      </c>
      <c r="C13" s="16" t="s">
        <v>6</v>
      </c>
      <c r="D13" s="16" t="s">
        <v>50</v>
      </c>
      <c r="E13" s="16">
        <v>121</v>
      </c>
      <c r="F13" s="23" t="s">
        <v>57</v>
      </c>
      <c r="G13" s="23" t="s">
        <v>57</v>
      </c>
    </row>
    <row r="14" spans="1:8" ht="15.75" x14ac:dyDescent="0.25">
      <c r="A14" s="15" t="s">
        <v>18</v>
      </c>
      <c r="B14" s="16" t="s">
        <v>48</v>
      </c>
      <c r="C14" s="16" t="s">
        <v>17</v>
      </c>
      <c r="D14" s="21" t="s">
        <v>50</v>
      </c>
      <c r="E14" s="19">
        <v>121</v>
      </c>
      <c r="F14" s="22">
        <v>219000</v>
      </c>
      <c r="G14" s="22">
        <v>239000</v>
      </c>
      <c r="H14" s="27"/>
    </row>
    <row r="15" spans="1:8" ht="15.75" x14ac:dyDescent="0.25">
      <c r="A15" s="15" t="s">
        <v>19</v>
      </c>
      <c r="B15" s="16" t="s">
        <v>46</v>
      </c>
      <c r="C15" s="16" t="s">
        <v>17</v>
      </c>
      <c r="D15" s="21" t="s">
        <v>50</v>
      </c>
      <c r="E15" s="19">
        <v>101</v>
      </c>
      <c r="F15" s="22">
        <v>229000</v>
      </c>
      <c r="G15" s="22">
        <f t="shared" si="0"/>
        <v>249000</v>
      </c>
    </row>
    <row r="16" spans="1:8" ht="15.75" x14ac:dyDescent="0.25">
      <c r="A16" s="15" t="s">
        <v>20</v>
      </c>
      <c r="B16" s="16" t="s">
        <v>46</v>
      </c>
      <c r="C16" s="16" t="s">
        <v>17</v>
      </c>
      <c r="D16" s="21" t="s">
        <v>50</v>
      </c>
      <c r="E16" s="19">
        <v>101</v>
      </c>
      <c r="F16" s="22">
        <v>229000</v>
      </c>
      <c r="G16" s="22">
        <v>249000</v>
      </c>
    </row>
    <row r="17" spans="1:12" ht="15.75" x14ac:dyDescent="0.25">
      <c r="A17" s="15" t="s">
        <v>21</v>
      </c>
      <c r="B17" s="16" t="s">
        <v>49</v>
      </c>
      <c r="C17" s="16" t="s">
        <v>17</v>
      </c>
      <c r="D17" s="21" t="s">
        <v>50</v>
      </c>
      <c r="E17" s="19">
        <v>121</v>
      </c>
      <c r="F17" s="23" t="s">
        <v>57</v>
      </c>
      <c r="G17" s="23" t="s">
        <v>57</v>
      </c>
    </row>
    <row r="18" spans="1:12" ht="15.75" x14ac:dyDescent="0.25">
      <c r="A18" s="15" t="s">
        <v>22</v>
      </c>
      <c r="B18" s="16" t="s">
        <v>48</v>
      </c>
      <c r="C18" s="16" t="s">
        <v>27</v>
      </c>
      <c r="D18" s="21" t="s">
        <v>50</v>
      </c>
      <c r="E18" s="19">
        <v>121</v>
      </c>
      <c r="F18" s="23" t="s">
        <v>57</v>
      </c>
      <c r="G18" s="23" t="s">
        <v>57</v>
      </c>
    </row>
    <row r="19" spans="1:12" ht="15.75" x14ac:dyDescent="0.25">
      <c r="A19" s="15" t="s">
        <v>23</v>
      </c>
      <c r="B19" s="16" t="s">
        <v>46</v>
      </c>
      <c r="C19" s="16" t="s">
        <v>27</v>
      </c>
      <c r="D19" s="21" t="s">
        <v>50</v>
      </c>
      <c r="E19" s="19">
        <v>101</v>
      </c>
      <c r="F19" s="34" t="s">
        <v>71</v>
      </c>
      <c r="G19" s="35">
        <v>259000</v>
      </c>
    </row>
    <row r="20" spans="1:12" ht="15.75" x14ac:dyDescent="0.25">
      <c r="A20" s="15" t="s">
        <v>24</v>
      </c>
      <c r="B20" s="16" t="s">
        <v>46</v>
      </c>
      <c r="C20" s="16" t="s">
        <v>27</v>
      </c>
      <c r="D20" s="21" t="s">
        <v>50</v>
      </c>
      <c r="E20" s="19">
        <v>101</v>
      </c>
      <c r="F20" s="23" t="s">
        <v>57</v>
      </c>
      <c r="G20" s="23" t="s">
        <v>57</v>
      </c>
    </row>
    <row r="21" spans="1:12" s="5" customFormat="1" ht="15.75" x14ac:dyDescent="0.25">
      <c r="A21" s="24" t="s">
        <v>25</v>
      </c>
      <c r="B21" s="20" t="s">
        <v>49</v>
      </c>
      <c r="C21" s="20" t="s">
        <v>27</v>
      </c>
      <c r="D21" s="21" t="s">
        <v>50</v>
      </c>
      <c r="E21" s="28">
        <v>121</v>
      </c>
      <c r="F21" s="23" t="s">
        <v>57</v>
      </c>
      <c r="G21" s="23" t="s">
        <v>57</v>
      </c>
    </row>
    <row r="22" spans="1:12" ht="15.75" x14ac:dyDescent="0.25">
      <c r="A22" s="15" t="s">
        <v>26</v>
      </c>
      <c r="B22" s="16" t="s">
        <v>48</v>
      </c>
      <c r="C22" s="16" t="s">
        <v>37</v>
      </c>
      <c r="D22" s="18" t="s">
        <v>55</v>
      </c>
      <c r="E22" s="19">
        <v>148</v>
      </c>
      <c r="F22" s="22">
        <v>339000</v>
      </c>
      <c r="G22" s="22">
        <f>F22+20000</f>
        <v>359000</v>
      </c>
    </row>
    <row r="23" spans="1:12" ht="15.75" x14ac:dyDescent="0.25">
      <c r="A23" s="15" t="s">
        <v>28</v>
      </c>
      <c r="B23" s="16" t="s">
        <v>46</v>
      </c>
      <c r="C23" s="16" t="s">
        <v>37</v>
      </c>
      <c r="D23" s="18" t="s">
        <v>56</v>
      </c>
      <c r="E23" s="19">
        <v>75</v>
      </c>
      <c r="F23" s="23" t="s">
        <v>57</v>
      </c>
      <c r="G23" s="23" t="s">
        <v>57</v>
      </c>
    </row>
    <row r="24" spans="1:12" ht="15.75" x14ac:dyDescent="0.25">
      <c r="A24" s="15" t="s">
        <v>29</v>
      </c>
      <c r="B24" s="16" t="s">
        <v>46</v>
      </c>
      <c r="C24" s="16" t="s">
        <v>37</v>
      </c>
      <c r="D24" s="18" t="s">
        <v>56</v>
      </c>
      <c r="E24" s="19">
        <v>75</v>
      </c>
      <c r="F24" s="23" t="s">
        <v>57</v>
      </c>
      <c r="G24" s="23" t="s">
        <v>57</v>
      </c>
    </row>
    <row r="25" spans="1:12" ht="15.75" x14ac:dyDescent="0.25">
      <c r="A25" s="15" t="s">
        <v>30</v>
      </c>
      <c r="B25" s="16" t="s">
        <v>49</v>
      </c>
      <c r="C25" s="16" t="s">
        <v>37</v>
      </c>
      <c r="D25" s="18" t="s">
        <v>55</v>
      </c>
      <c r="E25" s="19">
        <v>148</v>
      </c>
      <c r="F25" s="23" t="s">
        <v>57</v>
      </c>
      <c r="G25" s="23" t="s">
        <v>57</v>
      </c>
    </row>
    <row r="26" spans="1:12" ht="15.75" x14ac:dyDescent="0.25">
      <c r="A26" s="15" t="s">
        <v>31</v>
      </c>
      <c r="B26" s="16" t="s">
        <v>48</v>
      </c>
      <c r="C26" s="16" t="s">
        <v>51</v>
      </c>
      <c r="D26" s="18" t="s">
        <v>50</v>
      </c>
      <c r="E26" s="19">
        <v>121</v>
      </c>
      <c r="F26" s="22">
        <v>269000</v>
      </c>
      <c r="G26" s="22">
        <f>F26+20000</f>
        <v>289000</v>
      </c>
    </row>
    <row r="27" spans="1:12" ht="15.75" x14ac:dyDescent="0.25">
      <c r="A27" s="15" t="s">
        <v>32</v>
      </c>
      <c r="B27" s="16" t="s">
        <v>46</v>
      </c>
      <c r="C27" s="16" t="s">
        <v>51</v>
      </c>
      <c r="D27" s="18" t="s">
        <v>50</v>
      </c>
      <c r="E27" s="19">
        <v>101</v>
      </c>
      <c r="F27" s="22">
        <v>279000</v>
      </c>
      <c r="G27" s="22">
        <f t="shared" ref="G27:G36" si="1">F27+20000</f>
        <v>299000</v>
      </c>
    </row>
    <row r="28" spans="1:12" ht="15.75" x14ac:dyDescent="0.25">
      <c r="A28" s="15" t="s">
        <v>33</v>
      </c>
      <c r="B28" s="16" t="s">
        <v>46</v>
      </c>
      <c r="C28" s="16" t="s">
        <v>51</v>
      </c>
      <c r="D28" s="18" t="s">
        <v>50</v>
      </c>
      <c r="E28" s="19">
        <v>101</v>
      </c>
      <c r="F28" s="22">
        <v>279000</v>
      </c>
      <c r="G28" s="22">
        <f t="shared" si="1"/>
        <v>299000</v>
      </c>
    </row>
    <row r="29" spans="1:12" s="36" customFormat="1" ht="15.75" x14ac:dyDescent="0.25">
      <c r="A29" s="15" t="s">
        <v>34</v>
      </c>
      <c r="B29" s="16" t="s">
        <v>49</v>
      </c>
      <c r="C29" s="16" t="s">
        <v>51</v>
      </c>
      <c r="D29" s="18" t="s">
        <v>50</v>
      </c>
      <c r="E29" s="19">
        <v>121</v>
      </c>
      <c r="F29" s="34" t="s">
        <v>68</v>
      </c>
      <c r="G29" s="35">
        <v>309000</v>
      </c>
      <c r="L29" s="5"/>
    </row>
    <row r="30" spans="1:12" ht="15.75" x14ac:dyDescent="0.25">
      <c r="A30" s="15" t="s">
        <v>35</v>
      </c>
      <c r="B30" s="16" t="s">
        <v>48</v>
      </c>
      <c r="C30" s="16" t="s">
        <v>52</v>
      </c>
      <c r="D30" s="18" t="s">
        <v>50</v>
      </c>
      <c r="E30" s="19">
        <v>121</v>
      </c>
      <c r="F30" s="22">
        <v>279000</v>
      </c>
      <c r="G30" s="22">
        <f t="shared" si="1"/>
        <v>299000</v>
      </c>
    </row>
    <row r="31" spans="1:12" ht="15.75" x14ac:dyDescent="0.25">
      <c r="A31" s="15" t="s">
        <v>36</v>
      </c>
      <c r="B31" s="16" t="s">
        <v>46</v>
      </c>
      <c r="C31" s="16" t="s">
        <v>52</v>
      </c>
      <c r="D31" s="18" t="s">
        <v>50</v>
      </c>
      <c r="E31" s="19">
        <v>101</v>
      </c>
      <c r="F31" s="22">
        <v>289000</v>
      </c>
      <c r="G31" s="22">
        <f t="shared" si="1"/>
        <v>309000</v>
      </c>
    </row>
    <row r="32" spans="1:12" ht="15.75" x14ac:dyDescent="0.25">
      <c r="A32" s="15" t="s">
        <v>38</v>
      </c>
      <c r="B32" s="16" t="s">
        <v>46</v>
      </c>
      <c r="C32" s="16" t="s">
        <v>52</v>
      </c>
      <c r="D32" s="18" t="s">
        <v>50</v>
      </c>
      <c r="E32" s="19">
        <v>101</v>
      </c>
      <c r="F32" s="22">
        <v>289000</v>
      </c>
      <c r="G32" s="22">
        <f t="shared" si="1"/>
        <v>309000</v>
      </c>
    </row>
    <row r="33" spans="1:8" s="36" customFormat="1" ht="15.75" x14ac:dyDescent="0.25">
      <c r="A33" s="15" t="s">
        <v>39</v>
      </c>
      <c r="B33" s="16" t="s">
        <v>49</v>
      </c>
      <c r="C33" s="16" t="s">
        <v>52</v>
      </c>
      <c r="D33" s="18" t="s">
        <v>50</v>
      </c>
      <c r="E33" s="19">
        <v>121</v>
      </c>
      <c r="F33" s="34" t="s">
        <v>69</v>
      </c>
      <c r="G33" s="35">
        <v>319000</v>
      </c>
    </row>
    <row r="34" spans="1:8" ht="15.75" x14ac:dyDescent="0.25">
      <c r="A34" s="15" t="s">
        <v>40</v>
      </c>
      <c r="B34" s="16" t="s">
        <v>48</v>
      </c>
      <c r="C34" s="16" t="s">
        <v>53</v>
      </c>
      <c r="D34" s="18" t="s">
        <v>50</v>
      </c>
      <c r="E34" s="19">
        <v>121</v>
      </c>
      <c r="F34" s="23" t="s">
        <v>57</v>
      </c>
      <c r="G34" s="23" t="s">
        <v>57</v>
      </c>
    </row>
    <row r="35" spans="1:8" ht="15.75" x14ac:dyDescent="0.25">
      <c r="A35" s="15" t="s">
        <v>41</v>
      </c>
      <c r="B35" s="16" t="s">
        <v>46</v>
      </c>
      <c r="C35" s="16" t="s">
        <v>53</v>
      </c>
      <c r="D35" s="18" t="s">
        <v>50</v>
      </c>
      <c r="E35" s="19">
        <v>101</v>
      </c>
      <c r="F35" s="22">
        <v>299000</v>
      </c>
      <c r="G35" s="22">
        <f t="shared" si="1"/>
        <v>319000</v>
      </c>
    </row>
    <row r="36" spans="1:8" ht="15.75" x14ac:dyDescent="0.25">
      <c r="A36" s="15" t="s">
        <v>42</v>
      </c>
      <c r="B36" s="16" t="s">
        <v>46</v>
      </c>
      <c r="C36" s="16" t="s">
        <v>53</v>
      </c>
      <c r="D36" s="18" t="s">
        <v>50</v>
      </c>
      <c r="E36" s="19">
        <v>101</v>
      </c>
      <c r="F36" s="22">
        <v>299000</v>
      </c>
      <c r="G36" s="22">
        <f t="shared" si="1"/>
        <v>319000</v>
      </c>
    </row>
    <row r="37" spans="1:8" ht="15.75" x14ac:dyDescent="0.25">
      <c r="A37" s="15" t="s">
        <v>43</v>
      </c>
      <c r="B37" s="16" t="s">
        <v>49</v>
      </c>
      <c r="C37" s="16" t="s">
        <v>53</v>
      </c>
      <c r="D37" s="18" t="s">
        <v>50</v>
      </c>
      <c r="E37" s="19">
        <v>121</v>
      </c>
      <c r="F37" s="23" t="s">
        <v>57</v>
      </c>
      <c r="G37" s="23" t="s">
        <v>57</v>
      </c>
    </row>
    <row r="38" spans="1:8" ht="15.75" x14ac:dyDescent="0.25">
      <c r="A38" s="15" t="s">
        <v>44</v>
      </c>
      <c r="B38" s="16" t="s">
        <v>48</v>
      </c>
      <c r="C38" s="16" t="s">
        <v>54</v>
      </c>
      <c r="D38" s="18" t="s">
        <v>66</v>
      </c>
      <c r="E38" s="19">
        <v>271</v>
      </c>
      <c r="F38" s="23" t="s">
        <v>57</v>
      </c>
      <c r="G38" s="23" t="s">
        <v>57</v>
      </c>
    </row>
    <row r="39" spans="1:8" ht="15.75" x14ac:dyDescent="0.25">
      <c r="A39" s="15" t="s">
        <v>45</v>
      </c>
      <c r="B39" s="16" t="s">
        <v>46</v>
      </c>
      <c r="C39" s="16" t="s">
        <v>54</v>
      </c>
      <c r="D39" s="18" t="s">
        <v>66</v>
      </c>
      <c r="E39" s="19">
        <v>196</v>
      </c>
      <c r="F39" s="22">
        <v>530000</v>
      </c>
      <c r="G39" s="22">
        <v>580000</v>
      </c>
    </row>
    <row r="40" spans="1:8" ht="15.75" x14ac:dyDescent="0.25">
      <c r="A40" s="15" t="s">
        <v>61</v>
      </c>
      <c r="B40" s="16" t="s">
        <v>46</v>
      </c>
      <c r="C40" s="16" t="s">
        <v>54</v>
      </c>
      <c r="D40" s="18" t="s">
        <v>66</v>
      </c>
      <c r="E40" s="19">
        <v>196</v>
      </c>
      <c r="F40" s="22">
        <v>530000</v>
      </c>
      <c r="G40" s="22">
        <v>580000</v>
      </c>
    </row>
    <row r="41" spans="1:8" ht="15.75" x14ac:dyDescent="0.25">
      <c r="A41" s="15" t="s">
        <v>62</v>
      </c>
      <c r="B41" s="16" t="s">
        <v>49</v>
      </c>
      <c r="C41" s="16" t="s">
        <v>54</v>
      </c>
      <c r="D41" s="18" t="s">
        <v>66</v>
      </c>
      <c r="E41" s="19">
        <v>271</v>
      </c>
      <c r="F41" s="22">
        <v>650000</v>
      </c>
      <c r="G41" s="22">
        <v>700000</v>
      </c>
    </row>
  </sheetData>
  <mergeCells count="1">
    <mergeCell ref="A2:G2"/>
  </mergeCells>
  <pageMargins left="0.7" right="0.7" top="0.75" bottom="0.75" header="0.3" footer="0.3"/>
  <pageSetup paperSize="9"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C BLOCK</vt:lpstr>
      <vt:lpstr>D BLOCK</vt:lpstr>
      <vt:lpstr>Sayfa2</vt:lpstr>
      <vt:lpstr>'D BLOCK'!Yazdırma_Alanı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2018-01-04T07:11:30Z</dcterms:modified>
</cp:coreProperties>
</file>